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elov\Documents\CONGRESO\Proposición 102-2025\"/>
    </mc:Choice>
  </mc:AlternateContent>
  <xr:revisionPtr revIDLastSave="0" documentId="8_{CE5235D8-4BB4-4466-B5CA-DF6DC8EEB5DC}" xr6:coauthVersionLast="47" xr6:coauthVersionMax="47" xr10:uidLastSave="{00000000-0000-0000-0000-000000000000}"/>
  <bookViews>
    <workbookView xWindow="-75" yWindow="30" windowWidth="19710" windowHeight="10740" xr2:uid="{4C5BE60F-6392-493A-A53E-B4A450E719EA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  <c r="C10" i="1" s="1"/>
</calcChain>
</file>

<file path=xl/sharedStrings.xml><?xml version="1.0" encoding="utf-8"?>
<sst xmlns="http://schemas.openxmlformats.org/spreadsheetml/2006/main" count="14" uniqueCount="10">
  <si>
    <t>PROGRAMA Y/O PROYECTO ASOCIADO</t>
  </si>
  <si>
    <t>Vr. Total comprometido</t>
  </si>
  <si>
    <t>Pagos efectuados</t>
  </si>
  <si>
    <t>ADQUISICIÓN DE BIENES Y SERVICIOS</t>
  </si>
  <si>
    <t>AÑO 2023</t>
  </si>
  <si>
    <t>AÑO 2024</t>
  </si>
  <si>
    <t>AÑO 2025</t>
  </si>
  <si>
    <t>IMPLANTACIÓN PLAN ANUAL ANTIEVASION NACIONAL</t>
  </si>
  <si>
    <t>IMPLEMENTACIÓN DEL PLAN DE MODERNIZACIÓN TECNOLÓGICA EN LA DIAN A NIVEL NACIONAL</t>
  </si>
  <si>
    <t>compromisos años futuros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</si>
</sst>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" fontId="0" fillId="0" borderId="0" xfId="0" applyNumberFormat="1"/>
    <xf numFmtId="4" fontId="2" fillId="0" borderId="0" xfId="0" applyNumberFormat="1" applyFont="1"/>
    <xf numFmtId="43" fontId="0" fillId="0" borderId="0" xfId="1" applyFont="1"/>
    <xf numFmtId="43" fontId="2" fillId="0" borderId="0" xfId="1" applyFont="1"/>
    <xf numFmtId="0" fontId="0" fillId="0" borderId="0" xfId="0" applyAlignment="1">
      <alignment wrapText="1"/>
    </xf>
    <xf numFmtId="43" fontId="0" fillId="0" borderId="0" xfId="0" applyNumberFormat="1"/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F6A9-6550-49F0-8817-469264436907}">
  <dimension ref="A1:H16"/>
  <sheetViews>
    <sheetView tabSelected="1" topLeftCell="C1" workbookViewId="0">
      <selection activeCell="E21" sqref="E21"/>
    </sheetView>
  </sheetViews>
  <sheetFormatPr baseColWidth="10" defaultRowHeight="15" x14ac:dyDescent="0.25"/>
  <cols>
    <col min="1" max="1" width="38.42578125" customWidth="1"/>
    <col min="2" max="2" width="24.140625" customWidth="1"/>
    <col min="3" max="3" width="22.5703125" customWidth="1"/>
    <col min="4" max="4" width="21.140625" customWidth="1"/>
    <col min="5" max="5" width="20.5703125" customWidth="1"/>
    <col min="6" max="6" width="21.85546875" customWidth="1"/>
    <col min="7" max="7" width="20.28515625" customWidth="1"/>
    <col min="8" max="8" width="30.85546875" customWidth="1"/>
  </cols>
  <sheetData>
    <row r="1" spans="1:8" x14ac:dyDescent="0.25">
      <c r="B1" s="8" t="s">
        <v>4</v>
      </c>
      <c r="C1" s="8"/>
      <c r="D1" s="9" t="s">
        <v>5</v>
      </c>
      <c r="E1" s="9"/>
      <c r="F1" s="10" t="s">
        <v>6</v>
      </c>
      <c r="G1" s="10"/>
      <c r="H1" s="10"/>
    </row>
    <row r="2" spans="1:8" x14ac:dyDescent="0.25">
      <c r="A2" t="s">
        <v>0</v>
      </c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  <c r="H2" s="7" t="s">
        <v>9</v>
      </c>
    </row>
    <row r="3" spans="1:8" x14ac:dyDescent="0.25">
      <c r="A3" t="s">
        <v>3</v>
      </c>
      <c r="B3" s="3">
        <v>96792427037.399994</v>
      </c>
      <c r="C3" s="3">
        <v>96792427037.399994</v>
      </c>
      <c r="D3" s="3">
        <v>129974085271.78999</v>
      </c>
      <c r="E3" s="3">
        <v>129974085271.78999</v>
      </c>
      <c r="F3" s="1">
        <v>168187405186.60001</v>
      </c>
      <c r="G3" s="1">
        <v>94444911503.339996</v>
      </c>
      <c r="H3" s="3">
        <v>102832192214.28</v>
      </c>
    </row>
    <row r="4" spans="1:8" ht="45" x14ac:dyDescent="0.25">
      <c r="A4" s="5" t="s">
        <v>8</v>
      </c>
      <c r="B4" s="3">
        <v>15633419383.73</v>
      </c>
      <c r="C4" s="3">
        <v>15633419383.73</v>
      </c>
      <c r="D4" s="3">
        <v>15284035878.559999</v>
      </c>
      <c r="E4" s="3">
        <v>15284035878.559999</v>
      </c>
      <c r="F4" s="3"/>
      <c r="G4" s="3"/>
      <c r="H4" s="3">
        <v>0</v>
      </c>
    </row>
    <row r="5" spans="1:8" ht="30" x14ac:dyDescent="0.25">
      <c r="A5" s="5" t="s">
        <v>7</v>
      </c>
      <c r="B5" s="3">
        <v>48203740640</v>
      </c>
      <c r="C5" s="3">
        <v>48203740640</v>
      </c>
      <c r="D5" s="3">
        <v>55893310099.800003</v>
      </c>
      <c r="E5" s="3">
        <v>55893310099.800003</v>
      </c>
      <c r="F5" s="1">
        <v>58629373000</v>
      </c>
      <c r="G5" s="1">
        <v>33909823604</v>
      </c>
      <c r="H5" s="3">
        <v>28708112000</v>
      </c>
    </row>
    <row r="6" spans="1:8" x14ac:dyDescent="0.25">
      <c r="B6" s="3"/>
      <c r="C6" s="3"/>
      <c r="D6" s="3"/>
      <c r="E6" s="3"/>
      <c r="F6" s="3"/>
      <c r="G6" s="3"/>
      <c r="H6" s="3"/>
    </row>
    <row r="7" spans="1:8" x14ac:dyDescent="0.25">
      <c r="B7" s="3"/>
      <c r="C7" s="3"/>
      <c r="D7" s="3"/>
      <c r="E7" s="3"/>
      <c r="F7" s="3"/>
      <c r="G7" s="3"/>
      <c r="H7" s="3"/>
    </row>
    <row r="8" spans="1:8" x14ac:dyDescent="0.25">
      <c r="B8" s="3"/>
      <c r="C8" s="3"/>
      <c r="D8" s="3"/>
      <c r="E8" s="3"/>
      <c r="F8" s="3"/>
      <c r="G8" s="3"/>
      <c r="H8" s="3"/>
    </row>
    <row r="9" spans="1:8" x14ac:dyDescent="0.25">
      <c r="B9" s="4">
        <f>SUM(B3:B8)</f>
        <v>160629587061.13</v>
      </c>
      <c r="C9" s="4">
        <f>SUM(C3:C8)</f>
        <v>160629587061.13</v>
      </c>
      <c r="D9" s="4">
        <f t="shared" ref="D9:H9" si="0">SUM(D3:D8)</f>
        <v>201151431250.15002</v>
      </c>
      <c r="E9" s="4">
        <f t="shared" si="0"/>
        <v>201151431250.15002</v>
      </c>
      <c r="F9" s="4">
        <f t="shared" si="0"/>
        <v>226816778186.60001</v>
      </c>
      <c r="G9" s="4">
        <f t="shared" si="0"/>
        <v>128354735107.34</v>
      </c>
      <c r="H9" s="4">
        <f t="shared" si="0"/>
        <v>131540304214.28</v>
      </c>
    </row>
    <row r="10" spans="1:8" x14ac:dyDescent="0.25">
      <c r="C10" s="6">
        <f>+C9-B9</f>
        <v>0</v>
      </c>
    </row>
    <row r="16" spans="1:8" x14ac:dyDescent="0.25">
      <c r="F16" s="2"/>
      <c r="G16" s="2"/>
    </row>
  </sheetData>
  <mergeCells count="3">
    <mergeCell ref="B1:C1"/>
    <mergeCell ref="D1:E1"/>
    <mergeCell ref="F1:H1"/>
  </mergeCells>
  <pageMargins left="0.7" right="0.7" top="0.75" bottom="0.75" header="0.3" footer="0.3"/>
  <headerFooter>
    <oddFooter>&amp;R_x000D_&amp;1#&amp;"Calibri"&amp;10&amp;K000000 Información Pública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Sujei Buitrago Ospina</dc:creator>
  <cp:lastModifiedBy>Ruth Del Pilar Melo Vera</cp:lastModifiedBy>
  <dcterms:created xsi:type="dcterms:W3CDTF">2025-08-27T16:58:10Z</dcterms:created>
  <dcterms:modified xsi:type="dcterms:W3CDTF">2025-08-28T02:47:26Z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38af61-cfb1-43e3-a724-fe68a71eee05_Enabled">
    <vt:lpwstr>true</vt:lpwstr>
  </property>
  <property fmtid="{D5CDD505-2E9C-101B-9397-08002B2CF9AE}" pid="3" name="MSIP_Label_9238af61-cfb1-43e3-a724-fe68a71eee05_SetDate">
    <vt:lpwstr>2025-08-27T19:24:09Z</vt:lpwstr>
  </property>
  <property fmtid="{D5CDD505-2E9C-101B-9397-08002B2CF9AE}" pid="4" name="MSIP_Label_9238af61-cfb1-43e3-a724-fe68a71eee05_Method">
    <vt:lpwstr>Privileged</vt:lpwstr>
  </property>
  <property fmtid="{D5CDD505-2E9C-101B-9397-08002B2CF9AE}" pid="5" name="MSIP_Label_9238af61-cfb1-43e3-a724-fe68a71eee05_Name">
    <vt:lpwstr>Pública</vt:lpwstr>
  </property>
  <property fmtid="{D5CDD505-2E9C-101B-9397-08002B2CF9AE}" pid="6" name="MSIP_Label_9238af61-cfb1-43e3-a724-fe68a71eee05_SiteId">
    <vt:lpwstr>fab26e5a-737a-4438-8ccd-8e465ecf21d8</vt:lpwstr>
  </property>
  <property fmtid="{D5CDD505-2E9C-101B-9397-08002B2CF9AE}" pid="7" name="MSIP_Label_9238af61-cfb1-43e3-a724-fe68a71eee05_ActionId">
    <vt:lpwstr>7c12e2ab-9240-4417-9e76-bf67f6cfbcfb</vt:lpwstr>
  </property>
  <property fmtid="{D5CDD505-2E9C-101B-9397-08002B2CF9AE}" pid="8" name="MSIP_Label_9238af61-cfb1-43e3-a724-fe68a71eee05_ContentBits">
    <vt:lpwstr>2</vt:lpwstr>
  </property>
</Properties>
</file>